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67c8ca8904b95be/Documents/LVSC/Squad Sprints/"/>
    </mc:Choice>
  </mc:AlternateContent>
  <xr:revisionPtr revIDLastSave="0" documentId="8_{E3AA3AAA-1426-49C2-A7B1-1DABD3EF3D62}" xr6:coauthVersionLast="47" xr6:coauthVersionMax="47" xr10:uidLastSave="{00000000-0000-0000-0000-000000000000}"/>
  <bookViews>
    <workbookView xWindow="-120" yWindow="-120" windowWidth="24240" windowHeight="13140" xr2:uid="{3BA47F4D-4401-40E4-BDC9-06D7B062DCC8}"/>
  </bookViews>
  <sheets>
    <sheet name="G-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1" i="4"/>
  <c r="G53" i="4"/>
  <c r="G54" i="4"/>
  <c r="G50" i="4"/>
  <c r="O57" i="4"/>
  <c r="O61" i="4"/>
  <c r="O56" i="4"/>
  <c r="G4" i="4"/>
  <c r="G3" i="4"/>
  <c r="G5" i="4"/>
  <c r="G2" i="4"/>
  <c r="O4" i="4"/>
  <c r="O3" i="4"/>
  <c r="O5" i="4"/>
  <c r="O7" i="4"/>
  <c r="O6" i="4"/>
  <c r="O8" i="4"/>
  <c r="O2" i="4"/>
  <c r="G26" i="4"/>
  <c r="G27" i="4"/>
  <c r="G28" i="4"/>
  <c r="G29" i="4"/>
  <c r="G12" i="4"/>
  <c r="G13" i="4"/>
  <c r="O12" i="4"/>
  <c r="O13" i="4"/>
  <c r="O14" i="4"/>
  <c r="O15" i="4"/>
  <c r="O11" i="4"/>
  <c r="G11" i="4"/>
  <c r="G18" i="4"/>
  <c r="G25" i="4"/>
  <c r="O22" i="4"/>
  <c r="O19" i="4"/>
  <c r="O21" i="4"/>
  <c r="O20" i="4"/>
  <c r="O18" i="4"/>
  <c r="O28" i="4"/>
  <c r="O26" i="4"/>
  <c r="O29" i="4"/>
  <c r="O27" i="4"/>
  <c r="O31" i="4"/>
  <c r="O30" i="4"/>
  <c r="O32" i="4"/>
  <c r="O33" i="4"/>
  <c r="O25" i="4"/>
  <c r="O70" i="4"/>
  <c r="O64" i="4"/>
  <c r="O65" i="4"/>
  <c r="O67" i="4"/>
  <c r="O66" i="4"/>
  <c r="O50" i="4"/>
  <c r="O53" i="4"/>
  <c r="O55" i="4"/>
  <c r="O52" i="4"/>
  <c r="O54" i="4"/>
  <c r="O60" i="4"/>
  <c r="O58" i="4"/>
  <c r="O59" i="4"/>
  <c r="O51" i="4"/>
  <c r="O38" i="4"/>
  <c r="O36" i="4"/>
  <c r="O40" i="4"/>
  <c r="O39" i="4"/>
  <c r="O43" i="4"/>
  <c r="O41" i="4"/>
  <c r="O44" i="4"/>
  <c r="O42" i="4"/>
  <c r="O45" i="4"/>
  <c r="O37" i="4"/>
  <c r="G38" i="4"/>
  <c r="G41" i="4"/>
  <c r="G36" i="4"/>
  <c r="G42" i="4"/>
  <c r="G40" i="4"/>
  <c r="G39" i="4"/>
  <c r="G44" i="4"/>
  <c r="G43" i="4"/>
  <c r="G45" i="4"/>
  <c r="G37" i="4"/>
  <c r="G70" i="4"/>
  <c r="G64" i="4"/>
  <c r="G66" i="4"/>
  <c r="G65" i="4"/>
</calcChain>
</file>

<file path=xl/sharedStrings.xml><?xml version="1.0" encoding="utf-8"?>
<sst xmlns="http://schemas.openxmlformats.org/spreadsheetml/2006/main" count="185" uniqueCount="94">
  <si>
    <t>Name</t>
  </si>
  <si>
    <t>Total</t>
  </si>
  <si>
    <t>Free</t>
  </si>
  <si>
    <t>Fly</t>
  </si>
  <si>
    <t>Back</t>
  </si>
  <si>
    <t>Breast</t>
  </si>
  <si>
    <t>Daniel HEPPLESTONE</t>
  </si>
  <si>
    <t>Lucas VULPE</t>
  </si>
  <si>
    <t>Sam NGUYEN</t>
  </si>
  <si>
    <t>Oliver JONES</t>
  </si>
  <si>
    <t>Robert WASHBROOK</t>
  </si>
  <si>
    <t>Ellen OSBORNE</t>
  </si>
  <si>
    <t>Brooke HEMMINGS</t>
  </si>
  <si>
    <t>Megan LAMB</t>
  </si>
  <si>
    <t>Emily TALKES</t>
  </si>
  <si>
    <t>Summer PARKER</t>
  </si>
  <si>
    <t>Lily HINSON</t>
  </si>
  <si>
    <t>Hannah WEBB</t>
  </si>
  <si>
    <t>Themba LUNGU</t>
  </si>
  <si>
    <t>James HUCKLE</t>
  </si>
  <si>
    <t>Joshua HALL</t>
  </si>
  <si>
    <t>Katie ATTER</t>
  </si>
  <si>
    <t>Sophie MARSHALL</t>
  </si>
  <si>
    <t>Katie MALONEY</t>
  </si>
  <si>
    <t>Mia COPPING</t>
  </si>
  <si>
    <t>Holly MARSHALL</t>
  </si>
  <si>
    <t>Freya JOHNSTON</t>
  </si>
  <si>
    <t>Zoe WHITTLETON</t>
  </si>
  <si>
    <t>Olivia BASKA</t>
  </si>
  <si>
    <t>Zara DIXON</t>
  </si>
  <si>
    <t>Amy COPELAND</t>
  </si>
  <si>
    <t>Evelyn JACKSON</t>
  </si>
  <si>
    <t>Lilli-Rose CARR</t>
  </si>
  <si>
    <t>Grace TWILTON</t>
  </si>
  <si>
    <t>Luke FOSTER-EYRE</t>
  </si>
  <si>
    <t>Ben LORD</t>
  </si>
  <si>
    <t>Jacob SOWDEN</t>
  </si>
  <si>
    <t>Hayden POTTS</t>
  </si>
  <si>
    <t>Jack HICKS</t>
  </si>
  <si>
    <t>Arman MOHAMMADI</t>
  </si>
  <si>
    <t>Tyler MORRIS</t>
  </si>
  <si>
    <t>OPEN</t>
  </si>
  <si>
    <t>Henry TOMLIN</t>
  </si>
  <si>
    <t>Tobias BASKA</t>
  </si>
  <si>
    <t>Harry VICKERS</t>
  </si>
  <si>
    <t>Daniel JOYCE</t>
  </si>
  <si>
    <t>Dominik WASHBROOK</t>
  </si>
  <si>
    <t>Alice MCMASTER</t>
  </si>
  <si>
    <t>Poppy EDWARDS</t>
  </si>
  <si>
    <t>Millie DICKINSON</t>
  </si>
  <si>
    <t>Lexi ASHER</t>
  </si>
  <si>
    <t>Emily HUNT</t>
  </si>
  <si>
    <t>Charlotte TURNER</t>
  </si>
  <si>
    <t>Isla SKEDGE</t>
  </si>
  <si>
    <t>Lilli-Mai EDWARDS</t>
  </si>
  <si>
    <t>Summer-Nicole JENNETT</t>
  </si>
  <si>
    <t>Nadia ROGAS</t>
  </si>
  <si>
    <t>Madeleine MACKAY</t>
  </si>
  <si>
    <t>Madison LAMB</t>
  </si>
  <si>
    <t>16+</t>
  </si>
  <si>
    <t>9/u</t>
  </si>
  <si>
    <t>Jonathan GBYLICZEK</t>
  </si>
  <si>
    <t>Michael BUNN</t>
  </si>
  <si>
    <t>Ethan DERBY</t>
  </si>
  <si>
    <t>Lewis SNOWSHALL</t>
  </si>
  <si>
    <t>Jacob GIFFORD</t>
  </si>
  <si>
    <t>Austin TOMLIN</t>
  </si>
  <si>
    <t>Archie FRENCH</t>
  </si>
  <si>
    <t>Benjamin DERBY</t>
  </si>
  <si>
    <t>Thomas HEPPLESTONE</t>
  </si>
  <si>
    <t>Christian O'MALLEY</t>
  </si>
  <si>
    <t>Edward BROMLEY</t>
  </si>
  <si>
    <t>Christian FRENCH</t>
  </si>
  <si>
    <t>Eleanor BIRINY</t>
  </si>
  <si>
    <t>Sophie COLE</t>
  </si>
  <si>
    <t>Iris FRENCH</t>
  </si>
  <si>
    <t>Chelsea TODD</t>
  </si>
  <si>
    <t>Olivia HOLLAND</t>
  </si>
  <si>
    <t>Isla CALAM</t>
  </si>
  <si>
    <t>Alice-Mae DOWNS</t>
  </si>
  <si>
    <t>Evie LILLEY</t>
  </si>
  <si>
    <t>Scarlett KNAPP</t>
  </si>
  <si>
    <t>Ella BLACKBOURN</t>
  </si>
  <si>
    <t>Anna SIMMONS</t>
  </si>
  <si>
    <t>Eve PARTRIDGE</t>
  </si>
  <si>
    <t>Lucy LOVETT</t>
  </si>
  <si>
    <t>Rosie HICKS</t>
  </si>
  <si>
    <t>Olivia SPENCER</t>
  </si>
  <si>
    <t>Mira SUBRAMANIAM</t>
  </si>
  <si>
    <t>Heather LOVETT</t>
  </si>
  <si>
    <t>Amy COLE</t>
  </si>
  <si>
    <t>Hania HALEMI</t>
  </si>
  <si>
    <t>Ava MACKFALL</t>
  </si>
  <si>
    <t>Annabella WALKER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</si>
</sst>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066E-2810-44AD-B6F3-57AE1DBB3F76}">
  <dimension ref="A1:O70"/>
  <sheetViews>
    <sheetView tabSelected="1" zoomScaleNormal="100" workbookViewId="0">
      <selection activeCell="V48" sqref="V48"/>
    </sheetView>
  </sheetViews>
  <sheetFormatPr defaultColWidth="8.85546875" defaultRowHeight="15" x14ac:dyDescent="0.25"/>
  <cols>
    <col min="1" max="1" width="8.85546875" style="5"/>
    <col min="2" max="2" width="22.42578125" style="5" bestFit="1" customWidth="1"/>
    <col min="3" max="9" width="8.85546875" style="5"/>
    <col min="10" max="10" width="24.5703125" style="5" bestFit="1" customWidth="1"/>
    <col min="11" max="16384" width="8.85546875" style="5"/>
  </cols>
  <sheetData>
    <row r="1" spans="1:15" x14ac:dyDescent="0.25">
      <c r="A1" s="6" t="s">
        <v>59</v>
      </c>
      <c r="B1" s="7" t="s">
        <v>0</v>
      </c>
      <c r="C1" s="8" t="s">
        <v>3</v>
      </c>
      <c r="D1" s="8" t="s">
        <v>4</v>
      </c>
      <c r="E1" s="8" t="s">
        <v>5</v>
      </c>
      <c r="F1" s="8" t="s">
        <v>2</v>
      </c>
      <c r="G1" s="7" t="s">
        <v>1</v>
      </c>
      <c r="I1" s="9" t="s">
        <v>41</v>
      </c>
      <c r="J1" s="10" t="s">
        <v>0</v>
      </c>
      <c r="K1" s="11" t="s">
        <v>3</v>
      </c>
      <c r="L1" s="11" t="s">
        <v>4</v>
      </c>
      <c r="M1" s="11" t="s">
        <v>5</v>
      </c>
      <c r="N1" s="11" t="s">
        <v>2</v>
      </c>
      <c r="O1" s="10" t="s">
        <v>1</v>
      </c>
    </row>
    <row r="2" spans="1:15" x14ac:dyDescent="0.25">
      <c r="A2" s="1">
        <v>1</v>
      </c>
      <c r="B2" s="21" t="s">
        <v>71</v>
      </c>
      <c r="C2" s="22">
        <v>525</v>
      </c>
      <c r="D2" s="22">
        <v>456</v>
      </c>
      <c r="E2" s="22">
        <v>451</v>
      </c>
      <c r="F2" s="22">
        <v>502</v>
      </c>
      <c r="G2" s="4">
        <f>SUM(C2:F2)</f>
        <v>1934</v>
      </c>
      <c r="I2" s="1">
        <v>1</v>
      </c>
      <c r="J2" s="21" t="s">
        <v>23</v>
      </c>
      <c r="K2" s="22">
        <v>507</v>
      </c>
      <c r="L2" s="22">
        <v>462</v>
      </c>
      <c r="M2" s="22">
        <v>373</v>
      </c>
      <c r="N2" s="22">
        <v>478</v>
      </c>
      <c r="O2" s="4">
        <f t="shared" ref="O2:O8" si="0">SUM(K2:N2)</f>
        <v>1820</v>
      </c>
    </row>
    <row r="3" spans="1:15" x14ac:dyDescent="0.25">
      <c r="A3" s="1">
        <v>2</v>
      </c>
      <c r="B3" s="21" t="s">
        <v>35</v>
      </c>
      <c r="C3" s="22">
        <v>346</v>
      </c>
      <c r="D3" s="22">
        <v>250</v>
      </c>
      <c r="E3" s="22">
        <v>380</v>
      </c>
      <c r="F3" s="22">
        <v>416</v>
      </c>
      <c r="G3" s="4">
        <f>SUM(C3:F3)</f>
        <v>1392</v>
      </c>
      <c r="I3" s="1">
        <v>2</v>
      </c>
      <c r="J3" s="21" t="s">
        <v>21</v>
      </c>
      <c r="K3" s="22">
        <v>315</v>
      </c>
      <c r="L3" s="22">
        <v>300</v>
      </c>
      <c r="M3" s="22">
        <v>336</v>
      </c>
      <c r="N3" s="22">
        <v>380</v>
      </c>
      <c r="O3" s="4">
        <f t="shared" si="0"/>
        <v>1331</v>
      </c>
    </row>
    <row r="4" spans="1:15" x14ac:dyDescent="0.25">
      <c r="A4" s="1">
        <v>3</v>
      </c>
      <c r="B4" s="21" t="s">
        <v>34</v>
      </c>
      <c r="C4" s="22">
        <v>354</v>
      </c>
      <c r="D4" s="22">
        <v>256</v>
      </c>
      <c r="E4" s="22">
        <v>265</v>
      </c>
      <c r="F4" s="22">
        <v>348</v>
      </c>
      <c r="G4" s="4">
        <f>SUM(C4:F4)</f>
        <v>1223</v>
      </c>
      <c r="I4" s="1">
        <v>3</v>
      </c>
      <c r="J4" s="21" t="s">
        <v>57</v>
      </c>
      <c r="K4" s="22">
        <v>332</v>
      </c>
      <c r="L4" s="22">
        <v>281</v>
      </c>
      <c r="M4" s="22">
        <v>351</v>
      </c>
      <c r="N4" s="22">
        <v>348</v>
      </c>
      <c r="O4" s="4">
        <f t="shared" si="0"/>
        <v>1312</v>
      </c>
    </row>
    <row r="5" spans="1:15" x14ac:dyDescent="0.25">
      <c r="A5" s="1">
        <v>4</v>
      </c>
      <c r="B5" s="21" t="s">
        <v>72</v>
      </c>
      <c r="C5" s="22">
        <v>190</v>
      </c>
      <c r="D5" s="22">
        <v>214</v>
      </c>
      <c r="E5" s="22">
        <v>206</v>
      </c>
      <c r="F5" s="22">
        <v>214</v>
      </c>
      <c r="G5" s="4">
        <f>SUM(C5:F5)</f>
        <v>824</v>
      </c>
      <c r="I5" s="1">
        <v>4</v>
      </c>
      <c r="J5" s="21" t="s">
        <v>22</v>
      </c>
      <c r="K5" s="22">
        <v>308</v>
      </c>
      <c r="L5" s="22">
        <v>271</v>
      </c>
      <c r="M5" s="22">
        <v>219</v>
      </c>
      <c r="N5" s="22">
        <v>310</v>
      </c>
      <c r="O5" s="4">
        <f t="shared" si="0"/>
        <v>1108</v>
      </c>
    </row>
    <row r="6" spans="1:15" x14ac:dyDescent="0.25">
      <c r="I6" s="1">
        <v>5</v>
      </c>
      <c r="J6" s="21" t="s">
        <v>89</v>
      </c>
      <c r="K6" s="22">
        <v>192</v>
      </c>
      <c r="L6" s="22">
        <v>245</v>
      </c>
      <c r="M6" s="22">
        <v>216</v>
      </c>
      <c r="N6" s="22">
        <v>259</v>
      </c>
      <c r="O6" s="4">
        <f t="shared" si="0"/>
        <v>912</v>
      </c>
    </row>
    <row r="7" spans="1:15" x14ac:dyDescent="0.25">
      <c r="I7" s="1">
        <v>6</v>
      </c>
      <c r="J7" s="21" t="s">
        <v>28</v>
      </c>
      <c r="K7" s="22">
        <v>201</v>
      </c>
      <c r="L7" s="22">
        <v>217</v>
      </c>
      <c r="M7" s="22">
        <v>184</v>
      </c>
      <c r="N7" s="22">
        <v>225</v>
      </c>
      <c r="O7" s="4">
        <f t="shared" si="0"/>
        <v>827</v>
      </c>
    </row>
    <row r="8" spans="1:15" x14ac:dyDescent="0.25">
      <c r="I8" s="1">
        <v>7</v>
      </c>
      <c r="J8" s="21" t="s">
        <v>90</v>
      </c>
      <c r="K8" s="22">
        <v>138</v>
      </c>
      <c r="L8" s="22">
        <v>201</v>
      </c>
      <c r="M8" s="3">
        <v>0</v>
      </c>
      <c r="N8" s="22">
        <v>212</v>
      </c>
      <c r="O8" s="4">
        <f t="shared" si="0"/>
        <v>551</v>
      </c>
    </row>
    <row r="10" spans="1:15" x14ac:dyDescent="0.25">
      <c r="A10" s="12">
        <v>15</v>
      </c>
      <c r="B10" s="13" t="s">
        <v>0</v>
      </c>
      <c r="C10" s="24" t="s">
        <v>3</v>
      </c>
      <c r="D10" s="24" t="s">
        <v>4</v>
      </c>
      <c r="E10" s="24" t="s">
        <v>5</v>
      </c>
      <c r="F10" s="24" t="s">
        <v>2</v>
      </c>
      <c r="G10" s="13" t="s">
        <v>1</v>
      </c>
      <c r="I10" s="14">
        <v>15</v>
      </c>
      <c r="J10" s="15" t="s">
        <v>0</v>
      </c>
      <c r="K10" s="23" t="s">
        <v>3</v>
      </c>
      <c r="L10" s="23" t="s">
        <v>4</v>
      </c>
      <c r="M10" s="23" t="s">
        <v>5</v>
      </c>
      <c r="N10" s="23" t="s">
        <v>2</v>
      </c>
      <c r="O10" s="15" t="s">
        <v>1</v>
      </c>
    </row>
    <row r="11" spans="1:15" x14ac:dyDescent="0.25">
      <c r="A11" s="1">
        <v>1</v>
      </c>
      <c r="B11" s="21" t="s">
        <v>69</v>
      </c>
      <c r="C11" s="22">
        <v>378</v>
      </c>
      <c r="D11" s="22">
        <v>308</v>
      </c>
      <c r="E11" s="22">
        <v>277</v>
      </c>
      <c r="F11" s="22">
        <v>372</v>
      </c>
      <c r="G11" s="4">
        <f>SUM(C11:F11)</f>
        <v>1335</v>
      </c>
      <c r="I11" s="1">
        <v>1</v>
      </c>
      <c r="J11" s="21" t="s">
        <v>25</v>
      </c>
      <c r="K11" s="22">
        <v>547</v>
      </c>
      <c r="L11" s="22">
        <v>486</v>
      </c>
      <c r="M11" s="22">
        <v>468</v>
      </c>
      <c r="N11" s="22">
        <v>503</v>
      </c>
      <c r="O11" s="4">
        <f>SUM(K11:N11)</f>
        <v>2004</v>
      </c>
    </row>
    <row r="12" spans="1:15" x14ac:dyDescent="0.25">
      <c r="A12" s="1">
        <v>2</v>
      </c>
      <c r="B12" s="21" t="s">
        <v>36</v>
      </c>
      <c r="C12" s="22">
        <v>299</v>
      </c>
      <c r="D12" s="22">
        <v>237</v>
      </c>
      <c r="E12" s="22">
        <v>253</v>
      </c>
      <c r="F12" s="22">
        <v>316</v>
      </c>
      <c r="G12" s="4">
        <f>SUM(C12:F12)</f>
        <v>1105</v>
      </c>
      <c r="I12" s="1">
        <v>2</v>
      </c>
      <c r="J12" s="21" t="s">
        <v>58</v>
      </c>
      <c r="K12" s="22">
        <v>312</v>
      </c>
      <c r="L12" s="22">
        <v>256</v>
      </c>
      <c r="M12" s="22">
        <v>334</v>
      </c>
      <c r="N12" s="22">
        <v>356</v>
      </c>
      <c r="O12" s="4">
        <f>SUM(K12:N12)</f>
        <v>1258</v>
      </c>
    </row>
    <row r="13" spans="1:15" x14ac:dyDescent="0.25">
      <c r="A13" s="1">
        <v>3</v>
      </c>
      <c r="B13" s="21" t="s">
        <v>70</v>
      </c>
      <c r="C13" s="22">
        <v>248</v>
      </c>
      <c r="D13" s="22">
        <v>245</v>
      </c>
      <c r="E13" s="22">
        <v>171</v>
      </c>
      <c r="F13" s="22">
        <v>302</v>
      </c>
      <c r="G13" s="4">
        <f>SUM(C13:F13)</f>
        <v>966</v>
      </c>
      <c r="I13" s="1">
        <v>3</v>
      </c>
      <c r="J13" s="21" t="s">
        <v>86</v>
      </c>
      <c r="K13" s="22">
        <v>308</v>
      </c>
      <c r="L13" s="22">
        <v>275</v>
      </c>
      <c r="M13" s="22">
        <v>283</v>
      </c>
      <c r="N13" s="22">
        <v>354</v>
      </c>
      <c r="O13" s="4">
        <f>SUM(K13:N13)</f>
        <v>1220</v>
      </c>
    </row>
    <row r="14" spans="1:15" x14ac:dyDescent="0.25">
      <c r="I14" s="1">
        <v>4</v>
      </c>
      <c r="J14" s="21" t="s">
        <v>87</v>
      </c>
      <c r="K14" s="22">
        <v>285</v>
      </c>
      <c r="L14" s="22">
        <v>307</v>
      </c>
      <c r="M14" s="22">
        <v>296</v>
      </c>
      <c r="N14" s="22">
        <v>308</v>
      </c>
      <c r="O14" s="4">
        <f>SUM(K14:N14)</f>
        <v>1196</v>
      </c>
    </row>
    <row r="15" spans="1:15" x14ac:dyDescent="0.25">
      <c r="I15" s="1">
        <v>5</v>
      </c>
      <c r="J15" s="21" t="s">
        <v>88</v>
      </c>
      <c r="K15" s="22">
        <v>279</v>
      </c>
      <c r="L15" s="22">
        <v>215</v>
      </c>
      <c r="M15" s="22">
        <v>270</v>
      </c>
      <c r="N15" s="22">
        <v>325</v>
      </c>
      <c r="O15" s="4">
        <f>SUM(K15:N15)</f>
        <v>1089</v>
      </c>
    </row>
    <row r="17" spans="1:15" x14ac:dyDescent="0.25">
      <c r="A17" s="12">
        <v>14</v>
      </c>
      <c r="B17" s="13" t="s">
        <v>0</v>
      </c>
      <c r="C17" s="24" t="s">
        <v>3</v>
      </c>
      <c r="D17" s="24" t="s">
        <v>4</v>
      </c>
      <c r="E17" s="24" t="s">
        <v>5</v>
      </c>
      <c r="F17" s="24" t="s">
        <v>2</v>
      </c>
      <c r="G17" s="13" t="s">
        <v>1</v>
      </c>
      <c r="I17" s="14">
        <v>14</v>
      </c>
      <c r="J17" s="15" t="s">
        <v>0</v>
      </c>
      <c r="K17" s="23" t="s">
        <v>3</v>
      </c>
      <c r="L17" s="11" t="s">
        <v>4</v>
      </c>
      <c r="M17" s="11" t="s">
        <v>5</v>
      </c>
      <c r="N17" s="11" t="s">
        <v>2</v>
      </c>
      <c r="O17" s="15" t="s">
        <v>1</v>
      </c>
    </row>
    <row r="18" spans="1:15" x14ac:dyDescent="0.25">
      <c r="A18" s="1">
        <v>1</v>
      </c>
      <c r="B18" s="21" t="s">
        <v>46</v>
      </c>
      <c r="C18" s="22">
        <v>232</v>
      </c>
      <c r="D18" s="22">
        <v>244</v>
      </c>
      <c r="E18" s="22">
        <v>198</v>
      </c>
      <c r="F18" s="22">
        <v>281</v>
      </c>
      <c r="G18" s="4">
        <f>SUM(C18:F18)</f>
        <v>955</v>
      </c>
      <c r="I18" s="1">
        <v>1</v>
      </c>
      <c r="J18" s="21" t="s">
        <v>24</v>
      </c>
      <c r="K18" s="22">
        <v>448</v>
      </c>
      <c r="L18" s="22">
        <v>438</v>
      </c>
      <c r="M18" s="22">
        <v>367</v>
      </c>
      <c r="N18" s="22">
        <v>465</v>
      </c>
      <c r="O18" s="4">
        <f>SUM(K18:N18)</f>
        <v>1718</v>
      </c>
    </row>
    <row r="19" spans="1:15" x14ac:dyDescent="0.25">
      <c r="I19" s="1">
        <v>2</v>
      </c>
      <c r="J19" s="21" t="s">
        <v>84</v>
      </c>
      <c r="K19" s="22">
        <v>229</v>
      </c>
      <c r="L19" s="22">
        <v>310</v>
      </c>
      <c r="M19" s="22">
        <v>287</v>
      </c>
      <c r="N19" s="22">
        <v>298</v>
      </c>
      <c r="O19" s="4">
        <f>SUM(K19:N19)</f>
        <v>1124</v>
      </c>
    </row>
    <row r="20" spans="1:15" x14ac:dyDescent="0.25">
      <c r="I20" s="1">
        <v>3</v>
      </c>
      <c r="J20" s="21" t="s">
        <v>85</v>
      </c>
      <c r="K20" s="22">
        <v>226</v>
      </c>
      <c r="L20" s="22">
        <v>246</v>
      </c>
      <c r="M20" s="22">
        <v>288</v>
      </c>
      <c r="N20" s="22">
        <v>288</v>
      </c>
      <c r="O20" s="4">
        <f>SUM(K20:N20)</f>
        <v>1048</v>
      </c>
    </row>
    <row r="21" spans="1:15" x14ac:dyDescent="0.25">
      <c r="I21" s="1">
        <v>4</v>
      </c>
      <c r="J21" s="21" t="s">
        <v>27</v>
      </c>
      <c r="K21" s="22">
        <v>227</v>
      </c>
      <c r="L21" s="22">
        <v>267</v>
      </c>
      <c r="M21" s="22">
        <v>246</v>
      </c>
      <c r="N21" s="22">
        <v>307</v>
      </c>
      <c r="O21" s="4">
        <f>SUM(K21:N21)</f>
        <v>1047</v>
      </c>
    </row>
    <row r="22" spans="1:15" x14ac:dyDescent="0.25">
      <c r="I22" s="1">
        <v>5</v>
      </c>
      <c r="J22" s="21" t="s">
        <v>26</v>
      </c>
      <c r="K22" s="22">
        <v>272</v>
      </c>
      <c r="L22" s="22">
        <v>246</v>
      </c>
      <c r="M22" s="22">
        <v>224</v>
      </c>
      <c r="N22" s="3">
        <v>0</v>
      </c>
      <c r="O22" s="4">
        <f>SUM(K22:N22)</f>
        <v>742</v>
      </c>
    </row>
    <row r="24" spans="1:15" x14ac:dyDescent="0.25">
      <c r="A24" s="12">
        <v>13</v>
      </c>
      <c r="B24" s="13" t="s">
        <v>0</v>
      </c>
      <c r="C24" s="24" t="s">
        <v>3</v>
      </c>
      <c r="D24" s="24" t="s">
        <v>4</v>
      </c>
      <c r="E24" s="24" t="s">
        <v>5</v>
      </c>
      <c r="F24" s="8" t="s">
        <v>2</v>
      </c>
      <c r="G24" s="13" t="s">
        <v>1</v>
      </c>
      <c r="I24" s="14">
        <v>13</v>
      </c>
      <c r="J24" s="15" t="s">
        <v>0</v>
      </c>
      <c r="K24" s="23" t="s">
        <v>3</v>
      </c>
      <c r="L24" s="23" t="s">
        <v>4</v>
      </c>
      <c r="M24" s="23" t="s">
        <v>5</v>
      </c>
      <c r="N24" s="23" t="s">
        <v>2</v>
      </c>
      <c r="O24" s="15" t="s">
        <v>1</v>
      </c>
    </row>
    <row r="25" spans="1:15" x14ac:dyDescent="0.25">
      <c r="A25" s="1">
        <v>1</v>
      </c>
      <c r="B25" s="21" t="s">
        <v>37</v>
      </c>
      <c r="C25" s="22">
        <v>255</v>
      </c>
      <c r="D25" s="22">
        <v>222</v>
      </c>
      <c r="E25" s="22">
        <v>296</v>
      </c>
      <c r="F25" s="22">
        <v>301</v>
      </c>
      <c r="G25" s="4">
        <f>SUM(C25:F25)</f>
        <v>1074</v>
      </c>
      <c r="I25" s="1">
        <v>1</v>
      </c>
      <c r="J25" s="21" t="s">
        <v>30</v>
      </c>
      <c r="K25" s="22">
        <v>353</v>
      </c>
      <c r="L25" s="22">
        <v>415</v>
      </c>
      <c r="M25" s="22">
        <v>311</v>
      </c>
      <c r="N25" s="22">
        <v>390</v>
      </c>
      <c r="O25" s="4">
        <f t="shared" ref="O25:O33" si="1">SUM(K25:N25)</f>
        <v>1469</v>
      </c>
    </row>
    <row r="26" spans="1:15" x14ac:dyDescent="0.25">
      <c r="A26" s="1">
        <v>2</v>
      </c>
      <c r="B26" s="21" t="s">
        <v>68</v>
      </c>
      <c r="C26" s="22">
        <v>154</v>
      </c>
      <c r="D26" s="22">
        <v>147</v>
      </c>
      <c r="E26" s="22">
        <v>132</v>
      </c>
      <c r="F26" s="22">
        <v>165</v>
      </c>
      <c r="G26" s="4">
        <f>SUM(C26:F26)</f>
        <v>598</v>
      </c>
      <c r="I26" s="1">
        <v>2</v>
      </c>
      <c r="J26" s="21" t="s">
        <v>33</v>
      </c>
      <c r="K26" s="22">
        <v>294</v>
      </c>
      <c r="L26" s="22">
        <v>373</v>
      </c>
      <c r="M26" s="22">
        <v>311</v>
      </c>
      <c r="N26" s="22">
        <v>346</v>
      </c>
      <c r="O26" s="4">
        <f t="shared" si="1"/>
        <v>1324</v>
      </c>
    </row>
    <row r="27" spans="1:15" x14ac:dyDescent="0.25">
      <c r="A27" s="1">
        <v>3</v>
      </c>
      <c r="B27" s="21" t="s">
        <v>40</v>
      </c>
      <c r="C27" s="22">
        <v>114</v>
      </c>
      <c r="D27" s="22">
        <v>149</v>
      </c>
      <c r="E27" s="22">
        <v>147</v>
      </c>
      <c r="F27" s="22">
        <v>170</v>
      </c>
      <c r="G27" s="4">
        <f>SUM(C27:F27)</f>
        <v>580</v>
      </c>
      <c r="I27" s="1">
        <v>3</v>
      </c>
      <c r="J27" s="21" t="s">
        <v>29</v>
      </c>
      <c r="K27" s="22">
        <v>246</v>
      </c>
      <c r="L27" s="22">
        <v>337</v>
      </c>
      <c r="M27" s="22">
        <v>278</v>
      </c>
      <c r="N27" s="22">
        <v>370</v>
      </c>
      <c r="O27" s="4">
        <f t="shared" si="1"/>
        <v>1231</v>
      </c>
    </row>
    <row r="28" spans="1:15" x14ac:dyDescent="0.25">
      <c r="A28" s="1">
        <v>4</v>
      </c>
      <c r="B28" s="21" t="s">
        <v>45</v>
      </c>
      <c r="C28" s="22">
        <v>58</v>
      </c>
      <c r="D28" s="22">
        <v>73</v>
      </c>
      <c r="E28" s="22">
        <v>97</v>
      </c>
      <c r="F28" s="22">
        <v>122</v>
      </c>
      <c r="G28" s="4">
        <f>SUM(C28:F28)</f>
        <v>350</v>
      </c>
      <c r="I28" s="1">
        <v>4</v>
      </c>
      <c r="J28" s="21" t="s">
        <v>31</v>
      </c>
      <c r="K28" s="22">
        <v>329</v>
      </c>
      <c r="L28" s="22">
        <v>284</v>
      </c>
      <c r="M28" s="22">
        <v>252</v>
      </c>
      <c r="N28" s="22">
        <v>309</v>
      </c>
      <c r="O28" s="4">
        <f t="shared" si="1"/>
        <v>1174</v>
      </c>
    </row>
    <row r="29" spans="1:15" x14ac:dyDescent="0.25">
      <c r="A29" s="1">
        <v>5</v>
      </c>
      <c r="B29" s="21" t="s">
        <v>44</v>
      </c>
      <c r="C29" s="22">
        <v>0</v>
      </c>
      <c r="D29" s="22">
        <v>113</v>
      </c>
      <c r="E29" s="22">
        <v>106</v>
      </c>
      <c r="F29" s="22">
        <v>122</v>
      </c>
      <c r="G29" s="4">
        <f>SUM(C29:F29)</f>
        <v>341</v>
      </c>
      <c r="I29" s="1">
        <v>5</v>
      </c>
      <c r="J29" s="21" t="s">
        <v>81</v>
      </c>
      <c r="K29" s="22">
        <v>266</v>
      </c>
      <c r="L29" s="22">
        <v>285</v>
      </c>
      <c r="M29" s="22">
        <v>209</v>
      </c>
      <c r="N29" s="22">
        <v>323</v>
      </c>
      <c r="O29" s="4">
        <f t="shared" si="1"/>
        <v>1083</v>
      </c>
    </row>
    <row r="30" spans="1:15" x14ac:dyDescent="0.25">
      <c r="I30" s="1">
        <v>6</v>
      </c>
      <c r="J30" s="21" t="s">
        <v>11</v>
      </c>
      <c r="K30" s="22">
        <v>227</v>
      </c>
      <c r="L30" s="22">
        <v>200</v>
      </c>
      <c r="M30" s="22">
        <v>241</v>
      </c>
      <c r="N30" s="22">
        <v>247</v>
      </c>
      <c r="O30" s="4">
        <f t="shared" si="1"/>
        <v>915</v>
      </c>
    </row>
    <row r="31" spans="1:15" x14ac:dyDescent="0.25">
      <c r="I31" s="1">
        <v>7</v>
      </c>
      <c r="J31" s="21" t="s">
        <v>82</v>
      </c>
      <c r="K31" s="22">
        <v>238</v>
      </c>
      <c r="L31" s="22">
        <v>175</v>
      </c>
      <c r="M31" s="22">
        <v>249</v>
      </c>
      <c r="N31" s="22">
        <v>240</v>
      </c>
      <c r="O31" s="4">
        <f t="shared" si="1"/>
        <v>902</v>
      </c>
    </row>
    <row r="32" spans="1:15" x14ac:dyDescent="0.25">
      <c r="I32" s="1">
        <v>8</v>
      </c>
      <c r="J32" s="21" t="s">
        <v>83</v>
      </c>
      <c r="K32" s="22">
        <v>160</v>
      </c>
      <c r="L32" s="22">
        <v>220</v>
      </c>
      <c r="M32" s="22">
        <v>188</v>
      </c>
      <c r="N32" s="22">
        <v>251</v>
      </c>
      <c r="O32" s="4">
        <f t="shared" si="1"/>
        <v>819</v>
      </c>
    </row>
    <row r="33" spans="1:15" x14ac:dyDescent="0.25">
      <c r="I33" s="1">
        <v>9</v>
      </c>
      <c r="J33" s="21" t="s">
        <v>56</v>
      </c>
      <c r="K33" s="22">
        <v>114</v>
      </c>
      <c r="L33" s="22">
        <v>133</v>
      </c>
      <c r="M33" s="22">
        <v>180</v>
      </c>
      <c r="N33" s="22">
        <v>171</v>
      </c>
      <c r="O33" s="4">
        <f t="shared" si="1"/>
        <v>598</v>
      </c>
    </row>
    <row r="35" spans="1:15" x14ac:dyDescent="0.25">
      <c r="A35" s="12">
        <v>12</v>
      </c>
      <c r="B35" s="13" t="s">
        <v>0</v>
      </c>
      <c r="C35" s="24" t="s">
        <v>3</v>
      </c>
      <c r="D35" s="24" t="s">
        <v>4</v>
      </c>
      <c r="E35" s="24" t="s">
        <v>5</v>
      </c>
      <c r="F35" s="24" t="s">
        <v>2</v>
      </c>
      <c r="G35" s="13" t="s">
        <v>1</v>
      </c>
      <c r="I35" s="14">
        <v>12</v>
      </c>
      <c r="J35" s="15" t="s">
        <v>0</v>
      </c>
      <c r="K35" s="23" t="s">
        <v>3</v>
      </c>
      <c r="L35" s="23" t="s">
        <v>4</v>
      </c>
      <c r="M35" s="23" t="s">
        <v>5</v>
      </c>
      <c r="N35" s="23" t="s">
        <v>2</v>
      </c>
      <c r="O35" s="15" t="s">
        <v>1</v>
      </c>
    </row>
    <row r="36" spans="1:15" x14ac:dyDescent="0.25">
      <c r="A36" s="1">
        <v>1</v>
      </c>
      <c r="B36" s="21" t="s">
        <v>9</v>
      </c>
      <c r="C36" s="22">
        <v>152</v>
      </c>
      <c r="D36" s="22">
        <v>157</v>
      </c>
      <c r="E36" s="22">
        <v>140</v>
      </c>
      <c r="F36" s="22">
        <v>228</v>
      </c>
      <c r="G36" s="4">
        <f t="shared" ref="G36:G45" si="2">SUM(C36:F36)</f>
        <v>677</v>
      </c>
      <c r="I36" s="1">
        <v>1</v>
      </c>
      <c r="J36" s="21" t="s">
        <v>79</v>
      </c>
      <c r="K36" s="22">
        <v>285</v>
      </c>
      <c r="L36" s="22">
        <v>297</v>
      </c>
      <c r="M36" s="22">
        <v>403</v>
      </c>
      <c r="N36" s="22">
        <v>328</v>
      </c>
      <c r="O36" s="4">
        <f t="shared" ref="O36:O45" si="3">SUM(K36:N36)</f>
        <v>1313</v>
      </c>
    </row>
    <row r="37" spans="1:15" x14ac:dyDescent="0.25">
      <c r="A37" s="1">
        <v>2</v>
      </c>
      <c r="B37" s="21" t="s">
        <v>39</v>
      </c>
      <c r="C37" s="22">
        <v>175</v>
      </c>
      <c r="D37" s="22">
        <v>154</v>
      </c>
      <c r="E37" s="22">
        <v>127</v>
      </c>
      <c r="F37" s="22">
        <v>188</v>
      </c>
      <c r="G37" s="4">
        <f t="shared" si="2"/>
        <v>644</v>
      </c>
      <c r="I37" s="1">
        <v>2</v>
      </c>
      <c r="J37" s="21" t="s">
        <v>80</v>
      </c>
      <c r="K37" s="22">
        <v>343</v>
      </c>
      <c r="L37" s="22">
        <v>263</v>
      </c>
      <c r="M37" s="22">
        <v>309</v>
      </c>
      <c r="N37" s="22">
        <v>384</v>
      </c>
      <c r="O37" s="4">
        <f t="shared" si="3"/>
        <v>1299</v>
      </c>
    </row>
    <row r="38" spans="1:15" x14ac:dyDescent="0.25">
      <c r="A38" s="1">
        <v>3</v>
      </c>
      <c r="B38" s="21" t="s">
        <v>7</v>
      </c>
      <c r="C38" s="22">
        <v>159</v>
      </c>
      <c r="D38" s="22">
        <v>137</v>
      </c>
      <c r="E38" s="22">
        <v>161</v>
      </c>
      <c r="F38" s="22">
        <v>182</v>
      </c>
      <c r="G38" s="4">
        <f t="shared" si="2"/>
        <v>639</v>
      </c>
      <c r="I38" s="1">
        <v>3</v>
      </c>
      <c r="J38" s="21" t="s">
        <v>32</v>
      </c>
      <c r="K38" s="22">
        <v>287</v>
      </c>
      <c r="L38" s="22">
        <v>283</v>
      </c>
      <c r="M38" s="22">
        <v>206</v>
      </c>
      <c r="N38" s="22">
        <v>274</v>
      </c>
      <c r="O38" s="4">
        <f t="shared" si="3"/>
        <v>1050</v>
      </c>
    </row>
    <row r="39" spans="1:15" x14ac:dyDescent="0.25">
      <c r="A39" s="1">
        <v>4</v>
      </c>
      <c r="B39" s="21" t="s">
        <v>67</v>
      </c>
      <c r="C39" s="22">
        <v>139</v>
      </c>
      <c r="D39" s="22">
        <v>139</v>
      </c>
      <c r="E39" s="22">
        <v>158</v>
      </c>
      <c r="F39" s="22">
        <v>193</v>
      </c>
      <c r="G39" s="4">
        <f t="shared" si="2"/>
        <v>629</v>
      </c>
      <c r="I39" s="1">
        <v>4</v>
      </c>
      <c r="J39" s="21" t="s">
        <v>13</v>
      </c>
      <c r="K39" s="22">
        <v>198</v>
      </c>
      <c r="L39" s="22">
        <v>216</v>
      </c>
      <c r="M39" s="22">
        <v>249</v>
      </c>
      <c r="N39" s="22">
        <v>285</v>
      </c>
      <c r="O39" s="4">
        <f t="shared" si="3"/>
        <v>948</v>
      </c>
    </row>
    <row r="40" spans="1:15" x14ac:dyDescent="0.25">
      <c r="A40" s="1">
        <v>5</v>
      </c>
      <c r="B40" s="21" t="s">
        <v>38</v>
      </c>
      <c r="C40" s="22">
        <v>140</v>
      </c>
      <c r="D40" s="22">
        <v>169</v>
      </c>
      <c r="E40" s="22">
        <v>121</v>
      </c>
      <c r="F40" s="22">
        <v>196</v>
      </c>
      <c r="G40" s="4">
        <f t="shared" si="2"/>
        <v>626</v>
      </c>
      <c r="I40" s="1">
        <v>5</v>
      </c>
      <c r="J40" s="21" t="s">
        <v>12</v>
      </c>
      <c r="K40" s="22">
        <v>202</v>
      </c>
      <c r="L40" s="22">
        <v>203</v>
      </c>
      <c r="M40" s="22">
        <v>222</v>
      </c>
      <c r="N40" s="22">
        <v>229</v>
      </c>
      <c r="O40" s="4">
        <f t="shared" si="3"/>
        <v>856</v>
      </c>
    </row>
    <row r="41" spans="1:15" x14ac:dyDescent="0.25">
      <c r="A41" s="1">
        <v>6</v>
      </c>
      <c r="B41" s="21" t="s">
        <v>18</v>
      </c>
      <c r="C41" s="22">
        <v>154</v>
      </c>
      <c r="D41" s="22">
        <v>110</v>
      </c>
      <c r="E41" s="22">
        <v>135</v>
      </c>
      <c r="F41" s="22">
        <v>171</v>
      </c>
      <c r="G41" s="4">
        <f t="shared" si="2"/>
        <v>570</v>
      </c>
      <c r="I41" s="1">
        <v>6</v>
      </c>
      <c r="J41" s="21" t="s">
        <v>54</v>
      </c>
      <c r="K41" s="22">
        <v>135</v>
      </c>
      <c r="L41" s="22">
        <v>178</v>
      </c>
      <c r="M41" s="22">
        <v>176</v>
      </c>
      <c r="N41" s="22">
        <v>260</v>
      </c>
      <c r="O41" s="4">
        <f t="shared" si="3"/>
        <v>749</v>
      </c>
    </row>
    <row r="42" spans="1:15" x14ac:dyDescent="0.25">
      <c r="A42" s="1">
        <v>7</v>
      </c>
      <c r="B42" s="21" t="s">
        <v>8</v>
      </c>
      <c r="C42" s="22">
        <v>144</v>
      </c>
      <c r="D42" s="22">
        <v>143</v>
      </c>
      <c r="E42" s="22">
        <v>115</v>
      </c>
      <c r="F42" s="22">
        <v>142</v>
      </c>
      <c r="G42" s="4">
        <f t="shared" si="2"/>
        <v>544</v>
      </c>
      <c r="I42" s="1">
        <v>7</v>
      </c>
      <c r="J42" s="21" t="s">
        <v>15</v>
      </c>
      <c r="K42" s="22">
        <v>110</v>
      </c>
      <c r="L42" s="22">
        <v>162</v>
      </c>
      <c r="M42" s="22">
        <v>160</v>
      </c>
      <c r="N42" s="22">
        <v>167</v>
      </c>
      <c r="O42" s="4">
        <f t="shared" si="3"/>
        <v>599</v>
      </c>
    </row>
    <row r="43" spans="1:15" x14ac:dyDescent="0.25">
      <c r="A43" s="1">
        <v>8</v>
      </c>
      <c r="B43" s="21" t="s">
        <v>43</v>
      </c>
      <c r="C43" s="22">
        <v>129</v>
      </c>
      <c r="D43" s="22">
        <v>118</v>
      </c>
      <c r="E43" s="22">
        <v>122</v>
      </c>
      <c r="F43" s="22">
        <v>165</v>
      </c>
      <c r="G43" s="4">
        <f t="shared" si="2"/>
        <v>534</v>
      </c>
      <c r="I43" s="1">
        <v>8</v>
      </c>
      <c r="J43" s="21" t="s">
        <v>78</v>
      </c>
      <c r="K43" s="22">
        <v>162</v>
      </c>
      <c r="L43" s="22">
        <v>198</v>
      </c>
      <c r="M43" s="3">
        <v>0</v>
      </c>
      <c r="N43" s="22">
        <v>173</v>
      </c>
      <c r="O43" s="4">
        <f t="shared" si="3"/>
        <v>533</v>
      </c>
    </row>
    <row r="44" spans="1:15" x14ac:dyDescent="0.25">
      <c r="A44" s="1">
        <v>9</v>
      </c>
      <c r="B44" s="21" t="s">
        <v>42</v>
      </c>
      <c r="C44" s="22">
        <v>130</v>
      </c>
      <c r="D44" s="22">
        <v>139</v>
      </c>
      <c r="E44" s="22">
        <v>89</v>
      </c>
      <c r="F44" s="22">
        <v>142</v>
      </c>
      <c r="G44" s="4">
        <f t="shared" si="2"/>
        <v>500</v>
      </c>
      <c r="I44" s="1">
        <v>9</v>
      </c>
      <c r="J44" s="21" t="s">
        <v>77</v>
      </c>
      <c r="K44" s="22">
        <v>131</v>
      </c>
      <c r="L44" s="22">
        <v>179</v>
      </c>
      <c r="M44" s="3">
        <v>0</v>
      </c>
      <c r="N44" s="22">
        <v>185</v>
      </c>
      <c r="O44" s="4">
        <f t="shared" si="3"/>
        <v>495</v>
      </c>
    </row>
    <row r="45" spans="1:15" x14ac:dyDescent="0.25">
      <c r="A45" s="1">
        <v>10</v>
      </c>
      <c r="B45" s="21" t="s">
        <v>66</v>
      </c>
      <c r="C45" s="22">
        <v>113</v>
      </c>
      <c r="D45" s="22">
        <v>95</v>
      </c>
      <c r="E45" s="22">
        <v>88</v>
      </c>
      <c r="F45" s="22">
        <v>120</v>
      </c>
      <c r="G45" s="4">
        <f t="shared" si="2"/>
        <v>416</v>
      </c>
      <c r="I45" s="1">
        <v>10</v>
      </c>
      <c r="J45" s="21" t="s">
        <v>55</v>
      </c>
      <c r="K45" s="3">
        <v>0</v>
      </c>
      <c r="L45" s="22">
        <v>129</v>
      </c>
      <c r="M45" s="3">
        <v>0</v>
      </c>
      <c r="N45" s="22">
        <v>104</v>
      </c>
      <c r="O45" s="4">
        <f t="shared" si="3"/>
        <v>233</v>
      </c>
    </row>
    <row r="49" spans="1:15" x14ac:dyDescent="0.25">
      <c r="A49" s="12">
        <v>11</v>
      </c>
      <c r="B49" s="13" t="s">
        <v>0</v>
      </c>
      <c r="C49" s="24" t="s">
        <v>3</v>
      </c>
      <c r="D49" s="24" t="s">
        <v>4</v>
      </c>
      <c r="E49" s="24" t="s">
        <v>5</v>
      </c>
      <c r="F49" s="24" t="s">
        <v>2</v>
      </c>
      <c r="G49" s="13" t="s">
        <v>1</v>
      </c>
      <c r="I49" s="14">
        <v>11</v>
      </c>
      <c r="J49" s="15" t="s">
        <v>0</v>
      </c>
      <c r="K49" s="23" t="s">
        <v>3</v>
      </c>
      <c r="L49" s="23" t="s">
        <v>4</v>
      </c>
      <c r="M49" s="23" t="s">
        <v>5</v>
      </c>
      <c r="N49" s="23" t="s">
        <v>2</v>
      </c>
      <c r="O49" s="15" t="s">
        <v>1</v>
      </c>
    </row>
    <row r="50" spans="1:15" x14ac:dyDescent="0.25">
      <c r="A50" s="1">
        <v>1</v>
      </c>
      <c r="B50" s="21" t="s">
        <v>6</v>
      </c>
      <c r="C50" s="22">
        <v>165</v>
      </c>
      <c r="D50" s="22">
        <v>166</v>
      </c>
      <c r="E50" s="22">
        <v>108</v>
      </c>
      <c r="F50" s="22">
        <v>197</v>
      </c>
      <c r="G50" s="4">
        <f>SUM(C50:F50)</f>
        <v>636</v>
      </c>
      <c r="I50" s="1">
        <v>1</v>
      </c>
      <c r="J50" s="21" t="s">
        <v>17</v>
      </c>
      <c r="K50" s="22">
        <v>112</v>
      </c>
      <c r="L50" s="22">
        <v>170</v>
      </c>
      <c r="M50" s="22">
        <v>152</v>
      </c>
      <c r="N50" s="22">
        <v>164</v>
      </c>
      <c r="O50" s="4">
        <f t="shared" ref="O50:O61" si="4">SUM(K50:N50)</f>
        <v>598</v>
      </c>
    </row>
    <row r="51" spans="1:15" x14ac:dyDescent="0.25">
      <c r="A51" s="1">
        <v>2</v>
      </c>
      <c r="B51" s="21" t="s">
        <v>65</v>
      </c>
      <c r="C51" s="22">
        <v>156</v>
      </c>
      <c r="D51" s="22">
        <v>139</v>
      </c>
      <c r="E51" s="22">
        <v>136</v>
      </c>
      <c r="F51" s="22">
        <v>150</v>
      </c>
      <c r="G51" s="4">
        <f>SUM(C51:F51)</f>
        <v>581</v>
      </c>
      <c r="I51" s="1">
        <v>2</v>
      </c>
      <c r="J51" s="21" t="s">
        <v>16</v>
      </c>
      <c r="K51" s="22">
        <v>119</v>
      </c>
      <c r="L51" s="22">
        <v>155</v>
      </c>
      <c r="M51" s="22">
        <v>121</v>
      </c>
      <c r="N51" s="22">
        <v>154</v>
      </c>
      <c r="O51" s="4">
        <f t="shared" si="4"/>
        <v>549</v>
      </c>
    </row>
    <row r="52" spans="1:15" x14ac:dyDescent="0.25">
      <c r="A52" s="1">
        <v>3</v>
      </c>
      <c r="B52" s="21" t="s">
        <v>10</v>
      </c>
      <c r="C52" s="22">
        <v>138</v>
      </c>
      <c r="D52" s="22">
        <v>127</v>
      </c>
      <c r="E52" s="22">
        <v>137</v>
      </c>
      <c r="F52" s="22">
        <v>169</v>
      </c>
      <c r="G52" s="4">
        <f>SUM(C52:F52)</f>
        <v>571</v>
      </c>
      <c r="I52" s="1">
        <v>3</v>
      </c>
      <c r="J52" s="21" t="s">
        <v>52</v>
      </c>
      <c r="K52" s="22">
        <v>70</v>
      </c>
      <c r="L52" s="22">
        <v>118</v>
      </c>
      <c r="M52" s="22">
        <v>125</v>
      </c>
      <c r="N52" s="22">
        <v>153</v>
      </c>
      <c r="O52" s="4">
        <f t="shared" si="4"/>
        <v>466</v>
      </c>
    </row>
    <row r="53" spans="1:15" x14ac:dyDescent="0.25">
      <c r="A53" s="1">
        <v>4</v>
      </c>
      <c r="B53" s="21" t="s">
        <v>64</v>
      </c>
      <c r="C53" s="22">
        <v>87</v>
      </c>
      <c r="D53" s="22">
        <v>121</v>
      </c>
      <c r="E53" s="22">
        <v>104</v>
      </c>
      <c r="F53" s="22">
        <v>144</v>
      </c>
      <c r="G53" s="4">
        <f>SUM(C53:F53)</f>
        <v>456</v>
      </c>
      <c r="I53" s="1">
        <v>4</v>
      </c>
      <c r="J53" s="21" t="s">
        <v>53</v>
      </c>
      <c r="K53" s="22">
        <v>108</v>
      </c>
      <c r="L53" s="22">
        <v>174</v>
      </c>
      <c r="M53" s="3">
        <v>0</v>
      </c>
      <c r="N53" s="22">
        <v>151</v>
      </c>
      <c r="O53" s="4">
        <f t="shared" si="4"/>
        <v>433</v>
      </c>
    </row>
    <row r="54" spans="1:15" x14ac:dyDescent="0.25">
      <c r="A54" s="1">
        <v>5</v>
      </c>
      <c r="B54" s="21" t="s">
        <v>63</v>
      </c>
      <c r="C54" s="22">
        <v>0</v>
      </c>
      <c r="D54" s="22">
        <v>71</v>
      </c>
      <c r="E54" s="3">
        <v>0</v>
      </c>
      <c r="F54" s="22">
        <v>73</v>
      </c>
      <c r="G54" s="4">
        <f>SUM(C54:F54)</f>
        <v>144</v>
      </c>
      <c r="I54" s="1">
        <v>5</v>
      </c>
      <c r="J54" s="21" t="s">
        <v>75</v>
      </c>
      <c r="K54" s="22">
        <v>70</v>
      </c>
      <c r="L54" s="22">
        <v>107</v>
      </c>
      <c r="M54" s="22">
        <v>105</v>
      </c>
      <c r="N54" s="22">
        <v>130</v>
      </c>
      <c r="O54" s="4">
        <f t="shared" si="4"/>
        <v>412</v>
      </c>
    </row>
    <row r="55" spans="1:15" x14ac:dyDescent="0.25">
      <c r="A55" s="16"/>
      <c r="B55" s="17"/>
      <c r="C55" s="18"/>
      <c r="D55" s="18"/>
      <c r="E55" s="18"/>
      <c r="F55" s="18"/>
      <c r="G55" s="19"/>
      <c r="I55" s="1">
        <v>6</v>
      </c>
      <c r="J55" s="21" t="s">
        <v>76</v>
      </c>
      <c r="K55" s="22">
        <v>84</v>
      </c>
      <c r="L55" s="22">
        <v>107</v>
      </c>
      <c r="M55" s="22">
        <v>90</v>
      </c>
      <c r="N55" s="22">
        <v>106</v>
      </c>
      <c r="O55" s="4">
        <f t="shared" si="4"/>
        <v>387</v>
      </c>
    </row>
    <row r="56" spans="1:15" x14ac:dyDescent="0.25">
      <c r="A56" s="16"/>
      <c r="B56" s="17"/>
      <c r="C56" s="18"/>
      <c r="D56" s="18"/>
      <c r="E56" s="18"/>
      <c r="F56" s="18"/>
      <c r="G56" s="19"/>
      <c r="I56" s="1">
        <v>7</v>
      </c>
      <c r="J56" s="21" t="s">
        <v>91</v>
      </c>
      <c r="K56" s="3">
        <v>0</v>
      </c>
      <c r="L56" s="22">
        <v>113</v>
      </c>
      <c r="M56" s="22">
        <v>111</v>
      </c>
      <c r="N56" s="22">
        <v>105</v>
      </c>
      <c r="O56" s="4">
        <f t="shared" si="4"/>
        <v>329</v>
      </c>
    </row>
    <row r="57" spans="1:15" x14ac:dyDescent="0.25">
      <c r="A57" s="16"/>
      <c r="B57" s="17"/>
      <c r="C57" s="18"/>
      <c r="D57" s="18"/>
      <c r="E57" s="18"/>
      <c r="F57" s="18"/>
      <c r="G57" s="19"/>
      <c r="I57" s="1">
        <v>8</v>
      </c>
      <c r="J57" s="21" t="s">
        <v>92</v>
      </c>
      <c r="K57" s="2">
        <v>0</v>
      </c>
      <c r="L57" s="22">
        <v>60</v>
      </c>
      <c r="M57" s="22">
        <v>150</v>
      </c>
      <c r="N57" s="22">
        <v>108</v>
      </c>
      <c r="O57" s="4">
        <f t="shared" si="4"/>
        <v>318</v>
      </c>
    </row>
    <row r="58" spans="1:15" x14ac:dyDescent="0.25">
      <c r="A58" s="16"/>
      <c r="B58" s="17"/>
      <c r="C58" s="18"/>
      <c r="D58" s="18"/>
      <c r="E58" s="18"/>
      <c r="F58" s="18"/>
      <c r="G58" s="19"/>
      <c r="I58" s="1">
        <v>9</v>
      </c>
      <c r="J58" s="21" t="s">
        <v>50</v>
      </c>
      <c r="K58" s="22">
        <v>58</v>
      </c>
      <c r="L58" s="22">
        <v>82</v>
      </c>
      <c r="M58" s="22">
        <v>87</v>
      </c>
      <c r="N58" s="22">
        <v>79</v>
      </c>
      <c r="O58" s="4">
        <f t="shared" si="4"/>
        <v>306</v>
      </c>
    </row>
    <row r="59" spans="1:15" x14ac:dyDescent="0.25">
      <c r="A59" s="16"/>
      <c r="B59" s="17"/>
      <c r="C59" s="18"/>
      <c r="D59" s="18"/>
      <c r="E59" s="18"/>
      <c r="F59" s="18"/>
      <c r="G59" s="19"/>
      <c r="I59" s="20">
        <v>10</v>
      </c>
      <c r="J59" s="21" t="s">
        <v>49</v>
      </c>
      <c r="K59" s="22">
        <v>41</v>
      </c>
      <c r="L59" s="22">
        <v>68</v>
      </c>
      <c r="M59" s="22">
        <v>126</v>
      </c>
      <c r="N59" s="22">
        <v>69</v>
      </c>
      <c r="O59" s="4">
        <f t="shared" si="4"/>
        <v>304</v>
      </c>
    </row>
    <row r="60" spans="1:15" x14ac:dyDescent="0.25">
      <c r="A60" s="16"/>
      <c r="B60" s="17"/>
      <c r="C60" s="18"/>
      <c r="D60" s="18"/>
      <c r="E60" s="18"/>
      <c r="F60" s="18"/>
      <c r="G60" s="19"/>
      <c r="I60" s="1">
        <v>11</v>
      </c>
      <c r="J60" s="21" t="s">
        <v>51</v>
      </c>
      <c r="K60" s="22">
        <v>60</v>
      </c>
      <c r="L60" s="22">
        <v>85</v>
      </c>
      <c r="M60" s="3">
        <v>0</v>
      </c>
      <c r="N60" s="22">
        <v>92</v>
      </c>
      <c r="O60" s="4">
        <f t="shared" si="4"/>
        <v>237</v>
      </c>
    </row>
    <row r="61" spans="1:15" x14ac:dyDescent="0.25">
      <c r="A61" s="16"/>
      <c r="B61" s="17"/>
      <c r="C61" s="18"/>
      <c r="D61" s="18"/>
      <c r="E61" s="18"/>
      <c r="F61" s="18"/>
      <c r="G61" s="19"/>
      <c r="I61" s="1">
        <v>12</v>
      </c>
      <c r="J61" s="21" t="s">
        <v>93</v>
      </c>
      <c r="K61" s="2">
        <v>0</v>
      </c>
      <c r="L61" s="22">
        <v>59</v>
      </c>
      <c r="M61" s="22">
        <v>69</v>
      </c>
      <c r="N61" s="22">
        <v>67</v>
      </c>
      <c r="O61" s="4">
        <f t="shared" si="4"/>
        <v>195</v>
      </c>
    </row>
    <row r="63" spans="1:15" x14ac:dyDescent="0.25">
      <c r="A63" s="12">
        <v>10</v>
      </c>
      <c r="B63" s="13" t="s">
        <v>0</v>
      </c>
      <c r="C63" s="24" t="s">
        <v>3</v>
      </c>
      <c r="D63" s="24" t="s">
        <v>4</v>
      </c>
      <c r="E63" s="24" t="s">
        <v>5</v>
      </c>
      <c r="F63" s="24" t="s">
        <v>2</v>
      </c>
      <c r="G63" s="13" t="s">
        <v>1</v>
      </c>
      <c r="I63" s="14">
        <v>10</v>
      </c>
      <c r="J63" s="15" t="s">
        <v>0</v>
      </c>
      <c r="K63" s="23" t="s">
        <v>3</v>
      </c>
      <c r="L63" s="23" t="s">
        <v>4</v>
      </c>
      <c r="M63" s="23" t="s">
        <v>5</v>
      </c>
      <c r="N63" s="23" t="s">
        <v>2</v>
      </c>
      <c r="O63" s="15" t="s">
        <v>1</v>
      </c>
    </row>
    <row r="64" spans="1:15" x14ac:dyDescent="0.25">
      <c r="A64" s="1">
        <v>1</v>
      </c>
      <c r="B64" s="21" t="s">
        <v>19</v>
      </c>
      <c r="C64" s="22">
        <v>59</v>
      </c>
      <c r="D64" s="22">
        <v>101</v>
      </c>
      <c r="E64" s="22">
        <v>73</v>
      </c>
      <c r="F64" s="22">
        <v>134</v>
      </c>
      <c r="G64" s="4">
        <f>SUM(C64:F64)</f>
        <v>367</v>
      </c>
      <c r="I64" s="1">
        <v>1</v>
      </c>
      <c r="J64" s="21" t="s">
        <v>48</v>
      </c>
      <c r="K64" s="22">
        <v>88</v>
      </c>
      <c r="L64" s="22">
        <v>123</v>
      </c>
      <c r="M64" s="22">
        <v>99</v>
      </c>
      <c r="N64" s="22">
        <v>128</v>
      </c>
      <c r="O64" s="4">
        <f>SUM(K64:N64)</f>
        <v>438</v>
      </c>
    </row>
    <row r="65" spans="1:15" x14ac:dyDescent="0.25">
      <c r="A65" s="1">
        <v>2</v>
      </c>
      <c r="B65" s="21" t="s">
        <v>20</v>
      </c>
      <c r="C65" s="22">
        <v>69</v>
      </c>
      <c r="D65" s="22">
        <v>62</v>
      </c>
      <c r="E65" s="22">
        <v>65</v>
      </c>
      <c r="F65" s="22">
        <v>56</v>
      </c>
      <c r="G65" s="4">
        <f>SUM(C65:F65)</f>
        <v>252</v>
      </c>
      <c r="I65" s="1">
        <v>2</v>
      </c>
      <c r="J65" s="21" t="s">
        <v>73</v>
      </c>
      <c r="K65" s="22">
        <v>77</v>
      </c>
      <c r="L65" s="22">
        <v>115</v>
      </c>
      <c r="M65" s="22">
        <v>98</v>
      </c>
      <c r="N65" s="22">
        <v>143</v>
      </c>
      <c r="O65" s="4">
        <f>SUM(K65:N65)</f>
        <v>433</v>
      </c>
    </row>
    <row r="66" spans="1:15" x14ac:dyDescent="0.25">
      <c r="A66" s="1">
        <v>3</v>
      </c>
      <c r="B66" s="21" t="s">
        <v>62</v>
      </c>
      <c r="C66" s="22">
        <v>35</v>
      </c>
      <c r="D66" s="22">
        <v>45</v>
      </c>
      <c r="E66" s="22">
        <v>33</v>
      </c>
      <c r="F66" s="22">
        <v>37</v>
      </c>
      <c r="G66" s="4">
        <f>SUM(C66:F66)</f>
        <v>150</v>
      </c>
      <c r="I66" s="1">
        <v>3</v>
      </c>
      <c r="J66" s="21" t="s">
        <v>74</v>
      </c>
      <c r="K66" s="22">
        <v>90</v>
      </c>
      <c r="L66" s="22">
        <v>124</v>
      </c>
      <c r="M66" s="22">
        <v>93</v>
      </c>
      <c r="N66" s="22">
        <v>115</v>
      </c>
      <c r="O66" s="4">
        <f>SUM(K66:N66)</f>
        <v>422</v>
      </c>
    </row>
    <row r="67" spans="1:15" x14ac:dyDescent="0.25">
      <c r="I67" s="1">
        <v>4</v>
      </c>
      <c r="J67" s="21" t="s">
        <v>47</v>
      </c>
      <c r="K67" s="22">
        <v>73</v>
      </c>
      <c r="L67" s="22">
        <v>84</v>
      </c>
      <c r="M67" s="22">
        <v>96</v>
      </c>
      <c r="N67" s="22">
        <v>96</v>
      </c>
      <c r="O67" s="4">
        <f>SUM(K67:N67)</f>
        <v>349</v>
      </c>
    </row>
    <row r="69" spans="1:15" x14ac:dyDescent="0.25">
      <c r="A69" s="12" t="s">
        <v>60</v>
      </c>
      <c r="B69" s="13" t="s">
        <v>0</v>
      </c>
      <c r="C69" s="24" t="s">
        <v>3</v>
      </c>
      <c r="D69" s="24" t="s">
        <v>4</v>
      </c>
      <c r="E69" s="24" t="s">
        <v>5</v>
      </c>
      <c r="F69" s="24" t="s">
        <v>2</v>
      </c>
      <c r="G69" s="13" t="s">
        <v>1</v>
      </c>
      <c r="I69" s="14" t="s">
        <v>60</v>
      </c>
      <c r="J69" s="15" t="s">
        <v>0</v>
      </c>
      <c r="K69" s="23" t="s">
        <v>3</v>
      </c>
      <c r="L69" s="23" t="s">
        <v>4</v>
      </c>
      <c r="M69" s="23" t="s">
        <v>5</v>
      </c>
      <c r="N69" s="23" t="s">
        <v>2</v>
      </c>
      <c r="O69" s="15" t="s">
        <v>1</v>
      </c>
    </row>
    <row r="70" spans="1:15" x14ac:dyDescent="0.25">
      <c r="A70" s="1">
        <v>1</v>
      </c>
      <c r="B70" s="21" t="s">
        <v>61</v>
      </c>
      <c r="C70" s="22">
        <v>31</v>
      </c>
      <c r="D70" s="22">
        <v>41</v>
      </c>
      <c r="E70" s="22">
        <v>64</v>
      </c>
      <c r="F70" s="22">
        <v>53</v>
      </c>
      <c r="G70" s="4">
        <f>SUM(C70:F70)</f>
        <v>189</v>
      </c>
      <c r="I70" s="1">
        <v>1</v>
      </c>
      <c r="J70" s="21" t="s">
        <v>14</v>
      </c>
      <c r="K70" s="22">
        <v>239</v>
      </c>
      <c r="L70" s="22">
        <v>183</v>
      </c>
      <c r="M70" s="22">
        <v>160</v>
      </c>
      <c r="N70" s="22">
        <v>211</v>
      </c>
      <c r="O70" s="4">
        <f>SUM(K70:N70)</f>
        <v>793</v>
      </c>
    </row>
  </sheetData>
  <sortState xmlns:xlrd2="http://schemas.microsoft.com/office/spreadsheetml/2017/richdata2" ref="B2:G5">
    <sortCondition descending="1" ref="G2:G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G-I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McIntyre</dc:creator>
  <cp:lastModifiedBy>HP User</cp:lastModifiedBy>
  <cp:lastPrinted>2021-09-27T14:10:04Z</cp:lastPrinted>
  <dcterms:created xsi:type="dcterms:W3CDTF">2021-06-12T11:07:07Z</dcterms:created>
  <dcterms:modified xsi:type="dcterms:W3CDTF">2021-09-27T14:11:01Z</dcterms:modified>
</cp:coreProperties>
</file>